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<sst xmlns="http://schemas.openxmlformats.org/spreadsheetml/2006/main" count="31" uniqueCount="26">
  <si>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тыс.кВтч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</si>
  <si>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</si>
  <si>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</si>
  <si>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</si>
  <si>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</si>
  <si>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</si>
  <si>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</si>
  <si>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</si>
  <si>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</si>
  <si>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</si>
  <si>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</si>
  <si>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</si>
  <si>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</si>
  <si>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Величина потерь ээ в т.ч</t>
  </si>
  <si>
    <t>Утвержденный объем потерь ээ</t>
  </si>
  <si>
    <t>№</t>
  </si>
  <si>
    <t>Затраты на оплату утвержденный объема потерь ээ</t>
  </si>
  <si>
    <t>тыс.руб</t>
  </si>
  <si>
    <t>Превышающий утвержденный объем потерь ээ</t>
  </si>
  <si>
    <t>Затраты на оплату превышающего утвержденного объема потерь ээ</t>
  </si>
  <si>
    <t>Затраты на оплату потерь ЭЭ</t>
  </si>
  <si>
    <t>цена ЭЭ при оплате утвержденного объема потерь ээ</t>
  </si>
  <si>
    <t>руб/кВт.ч</t>
  </si>
  <si>
    <t>год</t>
  </si>
  <si>
    <t>Информация о затратах на приборетение электрической энергии для компенсации потерь при ее передаче по сетям АО "ИНЕП-система" за 2014 г.</t>
  </si>
  <si>
    <t>Цена ЭЭ при оплатепревышающего утвержденного объема потерь ээ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</si>
</sst>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7.125" style="0" customWidth="1"/>
    <col min="2" max="2" width="30.375" style="0" customWidth="1"/>
  </cols>
  <sheetData>
    <row r="1" spans="1:16" ht="12.75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12.75">
      <c r="A2" s="8" t="s">
        <v>15</v>
      </c>
      <c r="B2" s="2"/>
      <c r="C2" s="2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9" t="s">
        <v>23</v>
      </c>
    </row>
    <row r="3" spans="1:16" ht="12.75">
      <c r="A3" s="8">
        <v>1</v>
      </c>
      <c r="B3" s="2" t="s">
        <v>13</v>
      </c>
      <c r="C3" s="2" t="s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f>M4+M5</f>
        <v>29.268</v>
      </c>
      <c r="N3" s="2">
        <f>N4+N5</f>
        <v>36.613</v>
      </c>
      <c r="O3" s="2">
        <f>O4+O5</f>
        <v>47.821000000000005</v>
      </c>
      <c r="P3" s="9">
        <f>M3+N3+O3</f>
        <v>113.702</v>
      </c>
    </row>
    <row r="4" spans="1:16" ht="12.75">
      <c r="A4" s="8">
        <v>2</v>
      </c>
      <c r="B4" s="2" t="s">
        <v>14</v>
      </c>
      <c r="C4" s="2" t="s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12.239</v>
      </c>
      <c r="N4" s="2">
        <v>12.234</v>
      </c>
      <c r="O4" s="2">
        <v>12.234</v>
      </c>
      <c r="P4" s="9">
        <f>M4+N4+O4</f>
        <v>36.707</v>
      </c>
    </row>
    <row r="5" spans="1:16" ht="26.25">
      <c r="A5" s="8">
        <v>3</v>
      </c>
      <c r="B5" s="3" t="s">
        <v>18</v>
      </c>
      <c r="C5" s="2" t="s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17.029</v>
      </c>
      <c r="N5" s="2">
        <v>24.379</v>
      </c>
      <c r="O5" s="2">
        <v>35.587</v>
      </c>
      <c r="P5" s="9">
        <f>M5+N5+O5</f>
        <v>76.995</v>
      </c>
    </row>
    <row r="6" spans="1:16" ht="12.75">
      <c r="A6" s="8">
        <v>4</v>
      </c>
      <c r="B6" s="3" t="s">
        <v>20</v>
      </c>
      <c r="C6" s="2" t="s">
        <v>17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f>M7+M8</f>
        <v>56.05581</v>
      </c>
      <c r="N6" s="2">
        <f>N7+N8</f>
        <v>66.46428</v>
      </c>
      <c r="O6" s="2">
        <f>O7+O8</f>
        <v>79.71602</v>
      </c>
      <c r="P6" s="9">
        <f>M6+N6+O6</f>
        <v>202.23611</v>
      </c>
    </row>
    <row r="7" spans="1:16" ht="26.25">
      <c r="A7" s="8">
        <v>5</v>
      </c>
      <c r="B7" s="3" t="s">
        <v>16</v>
      </c>
      <c r="C7" s="2" t="s">
        <v>17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23.65126</v>
      </c>
      <c r="N7" s="2">
        <v>22.47978</v>
      </c>
      <c r="O7" s="2">
        <v>21.6074</v>
      </c>
      <c r="P7" s="9">
        <f>M7+N7+O7</f>
        <v>67.73844</v>
      </c>
    </row>
    <row r="8" spans="1:16" ht="39">
      <c r="A8" s="8">
        <v>6</v>
      </c>
      <c r="B8" s="3" t="s">
        <v>19</v>
      </c>
      <c r="C8" s="2" t="s">
        <v>17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32.40455</v>
      </c>
      <c r="N8" s="2">
        <v>43.9845</v>
      </c>
      <c r="O8" s="2">
        <v>58.10862</v>
      </c>
      <c r="P8" s="9">
        <f>M8+N8+O8</f>
        <v>134.49767</v>
      </c>
    </row>
    <row r="9" spans="1:16" ht="39">
      <c r="A9" s="8">
        <v>7</v>
      </c>
      <c r="B9" s="3" t="s">
        <v>21</v>
      </c>
      <c r="C9" s="2" t="s">
        <v>22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4">
        <f>M7/M4</f>
        <v>1.9324503635917967</v>
      </c>
      <c r="N9" s="4">
        <f>N7/N4</f>
        <v>1.8374840608141247</v>
      </c>
      <c r="O9" s="4">
        <f>O7/O4</f>
        <v>1.7661762301781918</v>
      </c>
      <c r="P9" s="10"/>
    </row>
    <row r="10" spans="1:16" ht="53.25" thickBot="1">
      <c r="A10" s="11">
        <v>8</v>
      </c>
      <c r="B10" s="12" t="s">
        <v>25</v>
      </c>
      <c r="C10" s="13" t="s">
        <v>22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f>M8/M5</f>
        <v>1.902903869869047</v>
      </c>
      <c r="N10" s="14">
        <f>N8/N5</f>
        <v>1.8041962344640878</v>
      </c>
      <c r="O10" s="14">
        <f>O8/O5</f>
        <v>1.6328608761626435</v>
      </c>
      <c r="P10" s="15"/>
    </row>
    <row r="11" ht="12.75">
      <c r="B11" s="1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2015-03-24T13:17:10Z</dcterms:created>
  <dcterms:modified xsi:type="dcterms:W3CDTF">2015-03-24T15:00:08Z</dcterms:modified>
  <cp:category/>
  <cp:version/>
  <cp:contentType/>
  <cp:contentStatus/>
</cp:coreProperties>
</file>