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<sst xmlns="http://schemas.openxmlformats.org/spreadsheetml/2006/main" count="31" uniqueCount="26">
  <si>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Информация о затратах на приборетение электрической энергии для компенсации потерь при ее передаче по сетям АО "ИНЕП-система" за 2017 г.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</si>
  <si>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</si>
  <si>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</si>
  <si>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</si>
  <si>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</si>
  <si>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</si>
  <si>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</si>
  <si>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</si>
  <si>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</si>
  <si>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</si>
  <si>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</si>
  <si>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</si>
  <si>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</si>
  <si>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</si>
  <si>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</si>
  <si>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Величина потерь ээ в т.ч</t>
  </si>
  <si>
    <t>тыс.кВтч</t>
  </si>
  <si>
    <t>Утвержденный объем потерь ээ</t>
  </si>
  <si>
    <t>Превышающий утвержденный объем потерь ээ</t>
  </si>
  <si>
    <t>Затраты на оплату потерь ЭЭ</t>
  </si>
  <si>
    <t>тыс.руб</t>
  </si>
  <si>
    <t>Затраты на оплату утвержденный объема потерь ээ</t>
  </si>
  <si>
    <t>Затраты на оплату превышающего утвержденного объема потерь ээ</t>
  </si>
  <si>
    <t>цена ЭЭ при оплате утвержденного объема потерь ээ</t>
  </si>
  <si>
    <t>руб/кВт.ч</t>
  </si>
  <si>
    <t>Цена ЭЭ при оплатепревышающего утвержденного объема потерь ээ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</si>
</sst>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5.50390625" style="0" customWidth="1"/>
    <col min="2" max="2" width="29.875" style="0" customWidth="1"/>
    <col min="4" max="4" width="9.50390625" style="0" bestFit="1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</v>
      </c>
      <c r="B2" s="4"/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ht="12.75">
      <c r="A3" s="4">
        <v>1</v>
      </c>
      <c r="B3" s="4" t="s">
        <v>15</v>
      </c>
      <c r="C3" s="4" t="s">
        <v>16</v>
      </c>
      <c r="D3" s="4">
        <f>D4+D5</f>
        <v>84.145</v>
      </c>
      <c r="E3" s="4">
        <f aca="true" t="shared" si="0" ref="E3:P3">E4+E5</f>
        <v>0</v>
      </c>
      <c r="F3" s="4">
        <f t="shared" si="0"/>
        <v>39.019</v>
      </c>
      <c r="G3" s="4">
        <f t="shared" si="0"/>
        <v>0</v>
      </c>
      <c r="H3" s="4">
        <f t="shared" si="0"/>
        <v>0</v>
      </c>
      <c r="I3" s="4">
        <f t="shared" si="0"/>
        <v>27.028</v>
      </c>
      <c r="J3" s="4">
        <f t="shared" si="0"/>
        <v>5.543</v>
      </c>
      <c r="K3" s="4">
        <f t="shared" si="0"/>
        <v>191.542</v>
      </c>
      <c r="L3" s="4">
        <f t="shared" si="0"/>
        <v>342.408</v>
      </c>
      <c r="M3" s="4">
        <f t="shared" si="0"/>
        <v>160.29899999999998</v>
      </c>
      <c r="N3" s="4">
        <f t="shared" si="0"/>
        <v>493.757</v>
      </c>
      <c r="O3" s="4">
        <f t="shared" si="0"/>
        <v>320.087</v>
      </c>
      <c r="P3" s="4">
        <f t="shared" si="0"/>
        <v>1663.828</v>
      </c>
    </row>
    <row r="4" spans="1:16" ht="12.75">
      <c r="A4" s="4">
        <v>2</v>
      </c>
      <c r="B4" s="4" t="s">
        <v>17</v>
      </c>
      <c r="C4" s="4" t="s">
        <v>16</v>
      </c>
      <c r="D4" s="4">
        <v>84.145</v>
      </c>
      <c r="E4" s="4">
        <v>0</v>
      </c>
      <c r="F4" s="4">
        <v>39.019</v>
      </c>
      <c r="G4" s="4">
        <v>0</v>
      </c>
      <c r="H4" s="4">
        <v>0</v>
      </c>
      <c r="I4" s="4">
        <v>27.028</v>
      </c>
      <c r="J4" s="4">
        <v>5.543</v>
      </c>
      <c r="K4" s="4">
        <v>76.8</v>
      </c>
      <c r="L4" s="4">
        <v>91</v>
      </c>
      <c r="M4" s="4">
        <v>108.1</v>
      </c>
      <c r="N4" s="4">
        <v>21.9</v>
      </c>
      <c r="O4" s="4">
        <v>127.1</v>
      </c>
      <c r="P4" s="4">
        <f>SUM(D4:O4)</f>
        <v>580.635</v>
      </c>
    </row>
    <row r="5" spans="1:16" ht="26.25">
      <c r="A5" s="4">
        <v>3</v>
      </c>
      <c r="B5" s="5" t="s">
        <v>18</v>
      </c>
      <c r="C5" s="4" t="s">
        <v>16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114.742</v>
      </c>
      <c r="L5" s="4">
        <v>251.408</v>
      </c>
      <c r="M5" s="4">
        <v>52.199</v>
      </c>
      <c r="N5" s="4">
        <v>471.857</v>
      </c>
      <c r="O5" s="4">
        <v>192.987</v>
      </c>
      <c r="P5" s="4">
        <f>SUM(D5:O5)</f>
        <v>1083.193</v>
      </c>
    </row>
    <row r="6" spans="1:16" ht="12.75">
      <c r="A6" s="4">
        <v>4</v>
      </c>
      <c r="B6" s="5" t="s">
        <v>19</v>
      </c>
      <c r="C6" s="4" t="s">
        <v>20</v>
      </c>
      <c r="D6" s="4">
        <v>205.85329</v>
      </c>
      <c r="E6" s="4">
        <v>0</v>
      </c>
      <c r="F6" s="4">
        <v>102.15939</v>
      </c>
      <c r="G6" s="4">
        <v>0</v>
      </c>
      <c r="H6" s="4">
        <v>0</v>
      </c>
      <c r="I6" s="4">
        <v>68.67018</v>
      </c>
      <c r="J6" s="4">
        <v>14.31316</v>
      </c>
      <c r="K6" s="4">
        <v>520.3180500000001</v>
      </c>
      <c r="L6" s="4">
        <v>1031.71002</v>
      </c>
      <c r="M6" s="4">
        <v>465.58074999999997</v>
      </c>
      <c r="N6" s="4">
        <v>1430.30935</v>
      </c>
      <c r="O6" s="4">
        <v>118.70732</v>
      </c>
      <c r="P6" s="4">
        <v>3957.62151</v>
      </c>
    </row>
    <row r="7" spans="1:16" ht="39">
      <c r="A7" s="4">
        <v>5</v>
      </c>
      <c r="B7" s="5" t="s">
        <v>21</v>
      </c>
      <c r="C7" s="4" t="s">
        <v>20</v>
      </c>
      <c r="D7" s="4">
        <v>205.85329</v>
      </c>
      <c r="E7" s="4">
        <v>0</v>
      </c>
      <c r="F7" s="4">
        <v>102.15939</v>
      </c>
      <c r="G7" s="4">
        <v>0</v>
      </c>
      <c r="H7" s="4">
        <v>0</v>
      </c>
      <c r="I7" s="4">
        <v>68.67018</v>
      </c>
      <c r="J7" s="4">
        <v>14.31316</v>
      </c>
      <c r="K7" s="4">
        <v>207.09125</v>
      </c>
      <c r="L7" s="4">
        <v>271.18282</v>
      </c>
      <c r="M7" s="4">
        <v>312.51455</v>
      </c>
      <c r="N7" s="4">
        <v>62.60173</v>
      </c>
      <c r="O7" s="4">
        <v>0</v>
      </c>
      <c r="P7" s="4">
        <v>1244.38637</v>
      </c>
    </row>
    <row r="8" spans="1:16" ht="39">
      <c r="A8" s="4">
        <v>6</v>
      </c>
      <c r="B8" s="5" t="s">
        <v>22</v>
      </c>
      <c r="C8" s="4" t="s">
        <v>20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313.2268</v>
      </c>
      <c r="L8" s="4">
        <v>760.5272</v>
      </c>
      <c r="M8" s="4">
        <v>153.0662</v>
      </c>
      <c r="N8" s="4">
        <v>1367.70762</v>
      </c>
      <c r="O8" s="4">
        <v>118.70732</v>
      </c>
      <c r="P8" s="4">
        <v>2713.23514</v>
      </c>
    </row>
    <row r="9" spans="1:16" ht="39">
      <c r="A9" s="4">
        <v>7</v>
      </c>
      <c r="B9" s="5" t="s">
        <v>23</v>
      </c>
      <c r="C9" s="4" t="s">
        <v>24</v>
      </c>
      <c r="D9" s="6">
        <f>D7/D4</f>
        <v>2.446411432646028</v>
      </c>
      <c r="E9" s="4">
        <v>0</v>
      </c>
      <c r="F9" s="4">
        <v>2.618196007073477</v>
      </c>
      <c r="G9" s="4">
        <v>0</v>
      </c>
      <c r="H9" s="4">
        <v>0</v>
      </c>
      <c r="I9" s="4">
        <v>2.540705194612994</v>
      </c>
      <c r="J9" s="4">
        <v>2.5822045823561246</v>
      </c>
      <c r="K9" s="4">
        <v>2.6965006510416667</v>
      </c>
      <c r="L9" s="4">
        <v>2.980030989010989</v>
      </c>
      <c r="M9" s="4">
        <v>2.8909764107308047</v>
      </c>
      <c r="N9" s="4">
        <v>2.8585264840182654</v>
      </c>
      <c r="O9" s="4">
        <v>0</v>
      </c>
      <c r="P9" s="4">
        <v>2.1431473645233234</v>
      </c>
    </row>
    <row r="10" spans="1:16" ht="52.5">
      <c r="A10" s="4">
        <v>8</v>
      </c>
      <c r="B10" s="5" t="s">
        <v>25</v>
      </c>
      <c r="C10" s="4" t="s">
        <v>24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aca="true" t="shared" si="1" ref="K10:P10">K8/K5</f>
        <v>2.7298356312422656</v>
      </c>
      <c r="L10" s="6">
        <f t="shared" si="1"/>
        <v>3.0250715967670083</v>
      </c>
      <c r="M10" s="6">
        <f t="shared" si="1"/>
        <v>2.9323588574493766</v>
      </c>
      <c r="N10" s="6">
        <f t="shared" si="1"/>
        <v>2.898563802168877</v>
      </c>
      <c r="O10" s="6">
        <f t="shared" si="1"/>
        <v>0.6151052661578241</v>
      </c>
      <c r="P10" s="6">
        <f t="shared" si="1"/>
        <v>2.5048492189295906</v>
      </c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2018-02-20T15:36:36Z</dcterms:created>
  <dcterms:modified xsi:type="dcterms:W3CDTF">2018-02-20T15:44:01Z</dcterms:modified>
  <cp:category/>
  <cp:version/>
  <cp:contentType/>
  <cp:contentStatus/>
</cp:coreProperties>
</file>